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60" windowWidth="16215" windowHeight="57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Sheet1!$A$1:$E$80</definedName>
  </definedNames>
  <calcPr calcId="144525"/>
</workbook>
</file>

<file path=xl/calcChain.xml><?xml version="1.0" encoding="utf-8"?>
<calcChain xmlns="http://schemas.openxmlformats.org/spreadsheetml/2006/main">
  <c r="I10" i="1" l="1"/>
  <c r="H11" i="1"/>
  <c r="D79" i="1" l="1"/>
  <c r="C79" i="1"/>
</calcChain>
</file>

<file path=xl/sharedStrings.xml><?xml version="1.0" encoding="utf-8"?>
<sst xmlns="http://schemas.openxmlformats.org/spreadsheetml/2006/main" count="223" uniqueCount="86">
  <si>
    <t>S.No.</t>
  </si>
  <si>
    <t>Description</t>
  </si>
  <si>
    <t>A</t>
  </si>
  <si>
    <t>B</t>
  </si>
  <si>
    <t>C</t>
  </si>
  <si>
    <t>Maximum Marks</t>
  </si>
  <si>
    <t>Subdivision of Marks of Column B</t>
  </si>
  <si>
    <t>Overall Firm's Status</t>
  </si>
  <si>
    <t>-</t>
  </si>
  <si>
    <t>Type of organization</t>
  </si>
  <si>
    <t>Corporate Structure</t>
  </si>
  <si>
    <t>PEC Registration Category:</t>
  </si>
  <si>
    <t>Financial Status:</t>
  </si>
  <si>
    <t>Bank Certificate</t>
  </si>
  <si>
    <t>Capabilities &amp; Experience:</t>
  </si>
  <si>
    <t>Similar Works Completed</t>
  </si>
  <si>
    <t>Similar Works in Hand</t>
  </si>
  <si>
    <t>No. of Years of Establishment</t>
  </si>
  <si>
    <t>Details of present workload &amp; status of work progress</t>
  </si>
  <si>
    <t>4.1.</t>
  </si>
  <si>
    <t>If more thanRs.300 million Project(s) in hand</t>
  </si>
  <si>
    <t>(-) 3</t>
  </si>
  <si>
    <t>Information of Key Personnel</t>
  </si>
  <si>
    <t>More than 10 years Exp D.A.E.</t>
  </si>
  <si>
    <t>5 Year exp. D.A.E.</t>
  </si>
  <si>
    <t>Supervisory Staff:</t>
  </si>
  <si>
    <t xml:space="preserve">Form work plats </t>
  </si>
  <si>
    <t>Scaffolds Pipes</t>
  </si>
  <si>
    <t>More than 30,000 Rft</t>
  </si>
  <si>
    <t>Mixture Machines with Hoists</t>
  </si>
  <si>
    <t>Performance</t>
  </si>
  <si>
    <t>7.1 - Similar Work Certificates</t>
  </si>
  <si>
    <t>7.2 -  Other Works Certificates</t>
  </si>
  <si>
    <t>Details of  claims, litigations, arbitration and disputes etc.</t>
  </si>
  <si>
    <t>(-) 2.5</t>
  </si>
  <si>
    <t>TOTAL</t>
  </si>
  <si>
    <t>Up to 15,000 sft</t>
  </si>
  <si>
    <t>Net Income Tax paid for the last 3 years</t>
  </si>
  <si>
    <t>Miscellaneous Items like, Batching Plant,  Generator, Pumps, Vibrators etc.</t>
  </si>
  <si>
    <t>Costing more than 300 Million and above</t>
  </si>
  <si>
    <t>Costing more than 200 Million and above</t>
  </si>
  <si>
    <t>Costing more than 100 Million and above</t>
  </si>
  <si>
    <t xml:space="preserve">Costing more than 100 million and above  </t>
  </si>
  <si>
    <t>Sub division of Marks of Columns A</t>
  </si>
  <si>
    <t>AROR UNIVERSITY OF ART, ARCHITECTURE, DESIGN, AND HERITAGE, SUKKUR</t>
  </si>
  <si>
    <t xml:space="preserve">More then 20,000 sft. </t>
  </si>
  <si>
    <t xml:space="preserve">More than 3 or bach plant </t>
  </si>
  <si>
    <r>
      <rPr>
        <b/>
        <sz val="11"/>
        <rFont val="Arial"/>
        <family val="2"/>
      </rPr>
      <t>4.1.1 -</t>
    </r>
    <r>
      <rPr>
        <sz val="11"/>
        <rFont val="Arial"/>
        <family val="2"/>
      </rPr>
      <t xml:space="preserve"> 80% or above</t>
    </r>
  </si>
  <si>
    <r>
      <rPr>
        <b/>
        <sz val="11"/>
        <rFont val="Arial"/>
        <family val="2"/>
      </rPr>
      <t>4.1.2 -</t>
    </r>
    <r>
      <rPr>
        <sz val="11"/>
        <rFont val="Arial"/>
        <family val="2"/>
      </rPr>
      <t xml:space="preserve"> 60-70% progress</t>
    </r>
  </si>
  <si>
    <r>
      <rPr>
        <b/>
        <sz val="11"/>
        <rFont val="Arial"/>
        <family val="2"/>
      </rPr>
      <t>4.1.3 -</t>
    </r>
    <r>
      <rPr>
        <sz val="11"/>
        <rFont val="Arial"/>
        <family val="2"/>
      </rPr>
      <t xml:space="preserve"> Projects abandoned, in past (any project)</t>
    </r>
  </si>
  <si>
    <r>
      <rPr>
        <b/>
        <sz val="11"/>
        <rFont val="Arial"/>
        <family val="2"/>
      </rPr>
      <t>5.1.1 -</t>
    </r>
    <r>
      <rPr>
        <sz val="11"/>
        <rFont val="Arial"/>
        <family val="2"/>
      </rPr>
      <t xml:space="preserve"> Qty equal to total no. of Projects in hand </t>
    </r>
  </si>
  <si>
    <r>
      <rPr>
        <b/>
        <sz val="11"/>
        <rFont val="Arial"/>
        <family val="2"/>
      </rPr>
      <t>5.1.2 -</t>
    </r>
    <r>
      <rPr>
        <sz val="11"/>
        <rFont val="Arial"/>
        <family val="2"/>
      </rPr>
      <t xml:space="preserve"> Qty equal to 60% no. of Projects in hand</t>
    </r>
  </si>
  <si>
    <r>
      <rPr>
        <b/>
        <sz val="11"/>
        <rFont val="Arial"/>
        <family val="2"/>
      </rPr>
      <t>5.2.1 -</t>
    </r>
    <r>
      <rPr>
        <sz val="11"/>
        <rFont val="Arial"/>
        <family val="2"/>
      </rPr>
      <t xml:space="preserve"> Qty equal to total no. of projects in hand</t>
    </r>
  </si>
  <si>
    <r>
      <rPr>
        <b/>
        <sz val="11"/>
        <rFont val="Arial"/>
        <family val="2"/>
      </rPr>
      <t>5.3.1 -</t>
    </r>
    <r>
      <rPr>
        <sz val="11"/>
        <rFont val="Arial"/>
        <family val="2"/>
      </rPr>
      <t xml:space="preserve"> More than 5</t>
    </r>
  </si>
  <si>
    <r>
      <rPr>
        <b/>
        <sz val="11"/>
        <rFont val="Arial"/>
        <family val="2"/>
      </rPr>
      <t>5.3.2 -</t>
    </r>
    <r>
      <rPr>
        <sz val="11"/>
        <rFont val="Arial"/>
        <family val="2"/>
      </rPr>
      <t xml:space="preserve"> More than 2</t>
    </r>
  </si>
  <si>
    <r>
      <rPr>
        <b/>
        <sz val="11"/>
        <rFont val="Arial"/>
        <family val="2"/>
      </rPr>
      <t>5.4.1 -</t>
    </r>
    <r>
      <rPr>
        <sz val="11"/>
        <rFont val="Arial"/>
        <family val="2"/>
      </rPr>
      <t xml:space="preserve"> More than 7</t>
    </r>
  </si>
  <si>
    <r>
      <rPr>
        <b/>
        <sz val="11"/>
        <rFont val="Arial"/>
        <family val="2"/>
      </rPr>
      <t>5.4.2 -</t>
    </r>
    <r>
      <rPr>
        <sz val="11"/>
        <rFont val="Arial"/>
        <family val="2"/>
      </rPr>
      <t xml:space="preserve"> More than 3</t>
    </r>
  </si>
  <si>
    <r>
      <rPr>
        <b/>
        <sz val="11"/>
        <rFont val="Arial"/>
        <family val="2"/>
      </rPr>
      <t>5.5.1 -</t>
    </r>
    <r>
      <rPr>
        <sz val="11"/>
        <rFont val="Arial"/>
        <family val="2"/>
      </rPr>
      <t xml:space="preserve"> Excellent / Good</t>
    </r>
  </si>
  <si>
    <r>
      <rPr>
        <b/>
        <sz val="11"/>
        <rFont val="Arial"/>
        <family val="2"/>
      </rPr>
      <t>5.5.2 -</t>
    </r>
    <r>
      <rPr>
        <sz val="11"/>
        <rFont val="Arial"/>
        <family val="2"/>
      </rPr>
      <t xml:space="preserve"> Satisfactory</t>
    </r>
  </si>
  <si>
    <r>
      <rPr>
        <b/>
        <sz val="11"/>
        <rFont val="Arial"/>
        <family val="2"/>
      </rPr>
      <t xml:space="preserve">8.1  </t>
    </r>
    <r>
      <rPr>
        <sz val="11"/>
        <rFont val="Arial"/>
        <family val="2"/>
      </rPr>
      <t>- If no litigation / arbitration</t>
    </r>
  </si>
  <si>
    <r>
      <rPr>
        <b/>
        <sz val="11"/>
        <rFont val="Arial"/>
        <family val="2"/>
      </rPr>
      <t>8.2 -</t>
    </r>
    <r>
      <rPr>
        <sz val="11"/>
        <rFont val="Arial"/>
        <family val="2"/>
      </rPr>
      <t xml:space="preserve">  In no black-listing </t>
    </r>
  </si>
  <si>
    <r>
      <rPr>
        <b/>
        <sz val="11"/>
        <rFont val="Arial"/>
        <family val="2"/>
      </rPr>
      <t xml:space="preserve">8.3 </t>
    </r>
    <r>
      <rPr>
        <sz val="11"/>
        <rFont val="Arial"/>
        <family val="2"/>
      </rPr>
      <t>- If litigation / disputes in arbitration</t>
    </r>
  </si>
  <si>
    <r>
      <rPr>
        <b/>
        <sz val="11"/>
        <rFont val="Arial"/>
        <family val="2"/>
      </rPr>
      <t>8.4 -</t>
    </r>
    <r>
      <rPr>
        <sz val="11"/>
        <rFont val="Arial"/>
        <family val="2"/>
      </rPr>
      <t xml:space="preserve"> Black listed ever</t>
    </r>
  </si>
  <si>
    <t>1.1.1 - Proprietorship</t>
  </si>
  <si>
    <t>1.1.2 - Partnership</t>
  </si>
  <si>
    <t>1.1.3 - Private Limited</t>
  </si>
  <si>
    <t>1.3.2 -  C-2 (1000 million)</t>
  </si>
  <si>
    <t>3.1.1 - More than 300 Million</t>
  </si>
  <si>
    <t>3.1.2 - More than 200 Million</t>
  </si>
  <si>
    <t>3.1.3 - More than 100 Million</t>
  </si>
  <si>
    <t>3.2.1 - More than Rs. 300 million</t>
  </si>
  <si>
    <t>3.2.2 - More than Rs.200 million</t>
  </si>
  <si>
    <t>3.2.3 - More than Rs.100 million</t>
  </si>
  <si>
    <t>3.4.1 - More than 15 years</t>
  </si>
  <si>
    <t>3.4.2 - More than 8 years</t>
  </si>
  <si>
    <t>3.4.3 - More than 3 years</t>
  </si>
  <si>
    <t>Evaluation Criteria Of Prequalification Of Contractors</t>
  </si>
  <si>
    <t>More than 10 years Exp B.Sc. Eng./B.Tech.</t>
  </si>
  <si>
    <r>
      <rPr>
        <b/>
        <sz val="11"/>
        <rFont val="Arial"/>
        <family val="2"/>
      </rPr>
      <t>5.2.2 -</t>
    </r>
    <r>
      <rPr>
        <sz val="11"/>
        <rFont val="Arial"/>
        <family val="2"/>
      </rPr>
      <t xml:space="preserve"> Qty 60% of total no. of  projects in hand</t>
    </r>
  </si>
  <si>
    <t>5  Year More Ex B.Sc Eng./B.Tech</t>
  </si>
  <si>
    <t>Tools &amp; Equipment:</t>
  </si>
  <si>
    <t>up to 20,000 Rft</t>
  </si>
  <si>
    <t>up to 15,000 Rft</t>
  </si>
  <si>
    <t>up to 2</t>
  </si>
  <si>
    <t>Affidavit that Company  has never been black-listed by Govt., Semi-Govt. organization</t>
  </si>
  <si>
    <t>Note: it is mandatory to provided all documents as proof for evaluation.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</si>
</sst>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3" fillId="0" borderId="1" xfId="1" quotePrefix="1" applyFont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justify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wrapText="1"/>
    </xf>
    <xf numFmtId="0" fontId="6" fillId="0" borderId="0" xfId="0" applyFont="1"/>
    <xf numFmtId="0" fontId="2" fillId="0" borderId="5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view="pageBreakPreview" zoomScale="120" zoomScaleSheetLayoutView="120" workbookViewId="0">
      <selection activeCell="I50" sqref="I50"/>
    </sheetView>
  </sheetViews>
  <sheetFormatPr defaultRowHeight="15" x14ac:dyDescent="0.25"/>
  <cols>
    <col min="2" max="2" width="45" customWidth="1"/>
    <col min="3" max="3" width="11.7109375" customWidth="1"/>
    <col min="4" max="4" width="14" customWidth="1"/>
    <col min="5" max="5" width="13.85546875" customWidth="1"/>
  </cols>
  <sheetData>
    <row r="1" spans="1:9" ht="24.75" customHeight="1" x14ac:dyDescent="0.25">
      <c r="A1" s="15" t="s">
        <v>44</v>
      </c>
      <c r="B1" s="15"/>
      <c r="C1" s="15"/>
      <c r="D1" s="15"/>
      <c r="E1" s="15"/>
    </row>
    <row r="2" spans="1:9" ht="15.75" x14ac:dyDescent="0.25">
      <c r="A2" s="15" t="s">
        <v>76</v>
      </c>
      <c r="B2" s="15"/>
      <c r="C2" s="15"/>
      <c r="D2" s="15"/>
      <c r="E2" s="15"/>
    </row>
    <row r="3" spans="1:9" x14ac:dyDescent="0.25">
      <c r="A3" s="13"/>
      <c r="B3" s="13"/>
      <c r="C3" s="13"/>
      <c r="D3" s="13"/>
      <c r="E3" s="13"/>
    </row>
    <row r="4" spans="1:9" x14ac:dyDescent="0.25">
      <c r="A4" s="18" t="s">
        <v>0</v>
      </c>
      <c r="B4" s="18" t="s">
        <v>1</v>
      </c>
      <c r="C4" s="1" t="s">
        <v>2</v>
      </c>
      <c r="D4" s="1" t="s">
        <v>3</v>
      </c>
      <c r="E4" s="1" t="s">
        <v>4</v>
      </c>
    </row>
    <row r="5" spans="1:9" x14ac:dyDescent="0.25">
      <c r="A5" s="19"/>
      <c r="B5" s="19"/>
      <c r="C5" s="16" t="s">
        <v>5</v>
      </c>
      <c r="D5" s="16" t="s">
        <v>43</v>
      </c>
      <c r="E5" s="16" t="s">
        <v>6</v>
      </c>
    </row>
    <row r="6" spans="1:9" ht="48" customHeight="1" x14ac:dyDescent="0.25">
      <c r="A6" s="20"/>
      <c r="B6" s="20"/>
      <c r="C6" s="17"/>
      <c r="D6" s="17"/>
      <c r="E6" s="17"/>
    </row>
    <row r="7" spans="1:9" x14ac:dyDescent="0.25">
      <c r="A7" s="1">
        <v>1</v>
      </c>
      <c r="B7" s="2" t="s">
        <v>7</v>
      </c>
      <c r="C7" s="3">
        <v>10</v>
      </c>
      <c r="D7" s="3" t="s">
        <v>8</v>
      </c>
      <c r="E7" s="3" t="s">
        <v>8</v>
      </c>
    </row>
    <row r="8" spans="1:9" x14ac:dyDescent="0.25">
      <c r="A8" s="1">
        <v>1.1000000000000001</v>
      </c>
      <c r="B8" s="2" t="s">
        <v>9</v>
      </c>
      <c r="C8" s="3" t="s">
        <v>8</v>
      </c>
      <c r="D8" s="3">
        <v>3</v>
      </c>
      <c r="E8" s="3" t="s">
        <v>8</v>
      </c>
    </row>
    <row r="9" spans="1:9" x14ac:dyDescent="0.25">
      <c r="A9" s="1"/>
      <c r="B9" s="4" t="s">
        <v>63</v>
      </c>
      <c r="C9" s="3" t="s">
        <v>8</v>
      </c>
      <c r="D9" s="3" t="s">
        <v>8</v>
      </c>
      <c r="E9" s="3">
        <v>1</v>
      </c>
    </row>
    <row r="10" spans="1:9" x14ac:dyDescent="0.25">
      <c r="A10" s="1"/>
      <c r="B10" s="4" t="s">
        <v>64</v>
      </c>
      <c r="C10" s="3" t="s">
        <v>8</v>
      </c>
      <c r="D10" s="3" t="s">
        <v>8</v>
      </c>
      <c r="E10" s="3">
        <v>1</v>
      </c>
      <c r="I10">
        <f>E13+E12+E11+E10+E9</f>
        <v>5</v>
      </c>
    </row>
    <row r="11" spans="1:9" x14ac:dyDescent="0.25">
      <c r="A11" s="1"/>
      <c r="B11" s="4" t="s">
        <v>65</v>
      </c>
      <c r="C11" s="3" t="s">
        <v>8</v>
      </c>
      <c r="D11" s="3" t="s">
        <v>8</v>
      </c>
      <c r="E11" s="3">
        <v>1</v>
      </c>
      <c r="H11">
        <f>D13+D12+D8</f>
        <v>10</v>
      </c>
    </row>
    <row r="12" spans="1:9" x14ac:dyDescent="0.25">
      <c r="A12" s="1">
        <v>1.2</v>
      </c>
      <c r="B12" s="2" t="s">
        <v>10</v>
      </c>
      <c r="C12" s="3" t="s">
        <v>8</v>
      </c>
      <c r="D12" s="3">
        <v>2</v>
      </c>
      <c r="E12" s="3">
        <v>2</v>
      </c>
    </row>
    <row r="13" spans="1:9" x14ac:dyDescent="0.25">
      <c r="A13" s="1">
        <v>1.3</v>
      </c>
      <c r="B13" s="2" t="s">
        <v>11</v>
      </c>
      <c r="C13" s="3" t="s">
        <v>8</v>
      </c>
      <c r="D13" s="3">
        <v>5</v>
      </c>
      <c r="E13" s="3"/>
    </row>
    <row r="14" spans="1:9" x14ac:dyDescent="0.25">
      <c r="A14" s="1"/>
      <c r="B14" s="4" t="s">
        <v>66</v>
      </c>
      <c r="C14" s="3" t="s">
        <v>8</v>
      </c>
      <c r="D14" s="3" t="s">
        <v>8</v>
      </c>
      <c r="E14" s="3">
        <v>5</v>
      </c>
    </row>
    <row r="15" spans="1:9" x14ac:dyDescent="0.25">
      <c r="A15" s="1">
        <v>2</v>
      </c>
      <c r="B15" s="2" t="s">
        <v>12</v>
      </c>
      <c r="C15" s="3">
        <v>5</v>
      </c>
      <c r="D15" s="3" t="s">
        <v>8</v>
      </c>
      <c r="E15" s="3" t="s">
        <v>8</v>
      </c>
    </row>
    <row r="16" spans="1:9" x14ac:dyDescent="0.25">
      <c r="A16" s="1">
        <v>2.1</v>
      </c>
      <c r="B16" s="4" t="s">
        <v>13</v>
      </c>
      <c r="C16" s="3" t="s">
        <v>8</v>
      </c>
      <c r="D16" s="3">
        <v>2</v>
      </c>
      <c r="E16" s="3">
        <v>2</v>
      </c>
    </row>
    <row r="17" spans="1:5" x14ac:dyDescent="0.25">
      <c r="A17" s="1">
        <v>2.2000000000000002</v>
      </c>
      <c r="B17" s="4" t="s">
        <v>37</v>
      </c>
      <c r="C17" s="3"/>
      <c r="D17" s="3">
        <v>3</v>
      </c>
      <c r="E17" s="3">
        <v>3</v>
      </c>
    </row>
    <row r="18" spans="1:5" x14ac:dyDescent="0.25">
      <c r="A18" s="1">
        <v>3</v>
      </c>
      <c r="B18" s="2" t="s">
        <v>14</v>
      </c>
      <c r="C18" s="3">
        <v>15</v>
      </c>
      <c r="D18" s="3" t="s">
        <v>8</v>
      </c>
      <c r="E18" s="3" t="s">
        <v>8</v>
      </c>
    </row>
    <row r="19" spans="1:5" x14ac:dyDescent="0.25">
      <c r="A19" s="1">
        <v>3.1</v>
      </c>
      <c r="B19" s="2" t="s">
        <v>15</v>
      </c>
      <c r="C19" s="3" t="s">
        <v>8</v>
      </c>
      <c r="D19" s="3">
        <v>7</v>
      </c>
      <c r="E19" s="3" t="s">
        <v>8</v>
      </c>
    </row>
    <row r="20" spans="1:5" x14ac:dyDescent="0.25">
      <c r="A20" s="1"/>
      <c r="B20" s="4" t="s">
        <v>67</v>
      </c>
      <c r="C20" s="3" t="s">
        <v>8</v>
      </c>
      <c r="D20" s="3" t="s">
        <v>8</v>
      </c>
      <c r="E20" s="3">
        <v>4</v>
      </c>
    </row>
    <row r="21" spans="1:5" x14ac:dyDescent="0.25">
      <c r="A21" s="1"/>
      <c r="B21" s="4" t="s">
        <v>68</v>
      </c>
      <c r="C21" s="3" t="s">
        <v>8</v>
      </c>
      <c r="D21" s="3" t="s">
        <v>8</v>
      </c>
      <c r="E21" s="3">
        <v>2</v>
      </c>
    </row>
    <row r="22" spans="1:5" x14ac:dyDescent="0.25">
      <c r="A22" s="1"/>
      <c r="B22" s="4" t="s">
        <v>69</v>
      </c>
      <c r="C22" s="3" t="s">
        <v>8</v>
      </c>
      <c r="D22" s="3" t="s">
        <v>8</v>
      </c>
      <c r="E22" s="3">
        <v>1</v>
      </c>
    </row>
    <row r="23" spans="1:5" x14ac:dyDescent="0.25">
      <c r="A23" s="1">
        <v>3.2</v>
      </c>
      <c r="B23" s="2" t="s">
        <v>16</v>
      </c>
      <c r="C23" s="3" t="s">
        <v>8</v>
      </c>
      <c r="D23" s="3">
        <v>5</v>
      </c>
      <c r="E23" s="3" t="s">
        <v>8</v>
      </c>
    </row>
    <row r="24" spans="1:5" x14ac:dyDescent="0.25">
      <c r="A24" s="1"/>
      <c r="B24" s="4" t="s">
        <v>70</v>
      </c>
      <c r="C24" s="3" t="s">
        <v>8</v>
      </c>
      <c r="D24" s="3" t="s">
        <v>8</v>
      </c>
      <c r="E24" s="3">
        <v>2</v>
      </c>
    </row>
    <row r="25" spans="1:5" x14ac:dyDescent="0.25">
      <c r="A25" s="1"/>
      <c r="B25" s="4" t="s">
        <v>71</v>
      </c>
      <c r="C25" s="3" t="s">
        <v>8</v>
      </c>
      <c r="D25" s="3" t="s">
        <v>8</v>
      </c>
      <c r="E25" s="3">
        <v>2</v>
      </c>
    </row>
    <row r="26" spans="1:5" x14ac:dyDescent="0.25">
      <c r="A26" s="1"/>
      <c r="B26" s="4" t="s">
        <v>72</v>
      </c>
      <c r="C26" s="3" t="s">
        <v>8</v>
      </c>
      <c r="D26" s="3" t="s">
        <v>8</v>
      </c>
      <c r="E26" s="3">
        <v>1</v>
      </c>
    </row>
    <row r="27" spans="1:5" x14ac:dyDescent="0.25">
      <c r="A27" s="1">
        <v>3.3</v>
      </c>
      <c r="B27" s="2" t="s">
        <v>17</v>
      </c>
      <c r="C27" s="3" t="s">
        <v>8</v>
      </c>
      <c r="D27" s="3">
        <v>3</v>
      </c>
      <c r="E27" s="3" t="s">
        <v>8</v>
      </c>
    </row>
    <row r="28" spans="1:5" x14ac:dyDescent="0.25">
      <c r="A28" s="1"/>
      <c r="B28" s="4" t="s">
        <v>73</v>
      </c>
      <c r="C28" s="3" t="s">
        <v>8</v>
      </c>
      <c r="D28" s="3" t="s">
        <v>8</v>
      </c>
      <c r="E28" s="3">
        <v>1</v>
      </c>
    </row>
    <row r="29" spans="1:5" x14ac:dyDescent="0.25">
      <c r="A29" s="1"/>
      <c r="B29" s="4" t="s">
        <v>74</v>
      </c>
      <c r="C29" s="3" t="s">
        <v>8</v>
      </c>
      <c r="D29" s="3" t="s">
        <v>8</v>
      </c>
      <c r="E29" s="3">
        <v>1</v>
      </c>
    </row>
    <row r="30" spans="1:5" x14ac:dyDescent="0.25">
      <c r="A30" s="1"/>
      <c r="B30" s="4" t="s">
        <v>75</v>
      </c>
      <c r="C30" s="3" t="s">
        <v>8</v>
      </c>
      <c r="D30" s="3" t="s">
        <v>8</v>
      </c>
      <c r="E30" s="3">
        <v>1</v>
      </c>
    </row>
    <row r="31" spans="1:5" ht="30" x14ac:dyDescent="0.25">
      <c r="A31" s="1">
        <v>4</v>
      </c>
      <c r="B31" s="5" t="s">
        <v>18</v>
      </c>
      <c r="C31" s="3">
        <v>5</v>
      </c>
      <c r="D31" s="3">
        <v>5</v>
      </c>
      <c r="E31" s="3" t="s">
        <v>8</v>
      </c>
    </row>
    <row r="32" spans="1:5" x14ac:dyDescent="0.25">
      <c r="A32" s="1" t="s">
        <v>19</v>
      </c>
      <c r="B32" s="4" t="s">
        <v>20</v>
      </c>
      <c r="C32" s="3" t="s">
        <v>8</v>
      </c>
      <c r="D32" s="3" t="s">
        <v>8</v>
      </c>
      <c r="E32" s="3" t="s">
        <v>8</v>
      </c>
    </row>
    <row r="33" spans="1:5" x14ac:dyDescent="0.25">
      <c r="A33" s="1"/>
      <c r="B33" s="4" t="s">
        <v>47</v>
      </c>
      <c r="C33" s="3" t="s">
        <v>8</v>
      </c>
      <c r="D33" s="3" t="s">
        <v>8</v>
      </c>
      <c r="E33" s="3">
        <v>3</v>
      </c>
    </row>
    <row r="34" spans="1:5" x14ac:dyDescent="0.25">
      <c r="A34" s="1"/>
      <c r="B34" s="4" t="s">
        <v>48</v>
      </c>
      <c r="C34" s="3" t="s">
        <v>8</v>
      </c>
      <c r="D34" s="3" t="s">
        <v>8</v>
      </c>
      <c r="E34" s="3">
        <v>2</v>
      </c>
    </row>
    <row r="35" spans="1:5" ht="30" x14ac:dyDescent="0.25">
      <c r="A35" s="1"/>
      <c r="B35" s="12" t="s">
        <v>49</v>
      </c>
      <c r="C35" s="3" t="s">
        <v>8</v>
      </c>
      <c r="D35" s="3" t="s">
        <v>8</v>
      </c>
      <c r="E35" s="1" t="s">
        <v>21</v>
      </c>
    </row>
    <row r="36" spans="1:5" x14ac:dyDescent="0.25">
      <c r="A36" s="1">
        <v>5</v>
      </c>
      <c r="B36" s="2" t="s">
        <v>22</v>
      </c>
      <c r="C36" s="3">
        <v>15</v>
      </c>
      <c r="D36" s="3" t="s">
        <v>8</v>
      </c>
      <c r="E36" s="3" t="s">
        <v>8</v>
      </c>
    </row>
    <row r="37" spans="1:5" x14ac:dyDescent="0.25">
      <c r="A37" s="1">
        <v>5.0999999999999996</v>
      </c>
      <c r="B37" s="2" t="s">
        <v>77</v>
      </c>
      <c r="C37" s="1" t="s">
        <v>8</v>
      </c>
      <c r="D37" s="3">
        <v>5</v>
      </c>
      <c r="E37" s="3" t="s">
        <v>8</v>
      </c>
    </row>
    <row r="38" spans="1:5" ht="30" x14ac:dyDescent="0.25">
      <c r="A38" s="1"/>
      <c r="B38" s="12" t="s">
        <v>50</v>
      </c>
      <c r="C38" s="3" t="s">
        <v>8</v>
      </c>
      <c r="D38" s="3" t="s">
        <v>8</v>
      </c>
      <c r="E38" s="3">
        <v>5</v>
      </c>
    </row>
    <row r="39" spans="1:5" ht="30" x14ac:dyDescent="0.25">
      <c r="A39" s="2"/>
      <c r="B39" s="12" t="s">
        <v>51</v>
      </c>
      <c r="C39" s="3" t="s">
        <v>8</v>
      </c>
      <c r="D39" s="3" t="s">
        <v>8</v>
      </c>
      <c r="E39" s="3">
        <v>2</v>
      </c>
    </row>
    <row r="40" spans="1:5" x14ac:dyDescent="0.25">
      <c r="A40" s="6">
        <v>5.2</v>
      </c>
      <c r="B40" s="7" t="s">
        <v>23</v>
      </c>
      <c r="C40" s="8" t="s">
        <v>8</v>
      </c>
      <c r="D40" s="8">
        <v>3</v>
      </c>
      <c r="E40" s="8" t="s">
        <v>8</v>
      </c>
    </row>
    <row r="41" spans="1:5" ht="30.75" customHeight="1" x14ac:dyDescent="0.25">
      <c r="A41" s="7"/>
      <c r="B41" s="12" t="s">
        <v>52</v>
      </c>
      <c r="C41" s="8" t="s">
        <v>8</v>
      </c>
      <c r="D41" s="8" t="s">
        <v>8</v>
      </c>
      <c r="E41" s="8">
        <v>2</v>
      </c>
    </row>
    <row r="42" spans="1:5" x14ac:dyDescent="0.25">
      <c r="A42" s="2"/>
      <c r="B42" s="12" t="s">
        <v>78</v>
      </c>
      <c r="C42" s="3" t="s">
        <v>8</v>
      </c>
      <c r="D42" s="3" t="s">
        <v>8</v>
      </c>
      <c r="E42" s="3">
        <v>1</v>
      </c>
    </row>
    <row r="43" spans="1:5" x14ac:dyDescent="0.25">
      <c r="A43" s="1">
        <v>5.3</v>
      </c>
      <c r="B43" s="2" t="s">
        <v>79</v>
      </c>
      <c r="C43" s="3" t="s">
        <v>8</v>
      </c>
      <c r="D43" s="3">
        <v>2</v>
      </c>
      <c r="E43" s="3" t="s">
        <v>8</v>
      </c>
    </row>
    <row r="44" spans="1:5" x14ac:dyDescent="0.25">
      <c r="A44" s="1"/>
      <c r="B44" s="4" t="s">
        <v>53</v>
      </c>
      <c r="C44" s="3" t="s">
        <v>8</v>
      </c>
      <c r="D44" s="3" t="s">
        <v>8</v>
      </c>
      <c r="E44" s="3">
        <v>1</v>
      </c>
    </row>
    <row r="45" spans="1:5" x14ac:dyDescent="0.25">
      <c r="A45" s="1"/>
      <c r="B45" s="4" t="s">
        <v>54</v>
      </c>
      <c r="C45" s="3" t="s">
        <v>8</v>
      </c>
      <c r="D45" s="3" t="s">
        <v>8</v>
      </c>
      <c r="E45" s="3">
        <v>1</v>
      </c>
    </row>
    <row r="46" spans="1:5" x14ac:dyDescent="0.25">
      <c r="A46" s="1">
        <v>5.4</v>
      </c>
      <c r="B46" s="2" t="s">
        <v>24</v>
      </c>
      <c r="C46" s="3" t="s">
        <v>8</v>
      </c>
      <c r="D46" s="3">
        <v>3</v>
      </c>
      <c r="E46" s="3" t="s">
        <v>8</v>
      </c>
    </row>
    <row r="47" spans="1:5" x14ac:dyDescent="0.25">
      <c r="A47" s="1"/>
      <c r="B47" s="4" t="s">
        <v>55</v>
      </c>
      <c r="C47" s="3" t="s">
        <v>8</v>
      </c>
      <c r="D47" s="3" t="s">
        <v>8</v>
      </c>
      <c r="E47" s="3">
        <v>2</v>
      </c>
    </row>
    <row r="48" spans="1:5" x14ac:dyDescent="0.25">
      <c r="A48" s="1"/>
      <c r="B48" s="4" t="s">
        <v>56</v>
      </c>
      <c r="C48" s="3" t="s">
        <v>8</v>
      </c>
      <c r="D48" s="3" t="s">
        <v>8</v>
      </c>
      <c r="E48" s="3">
        <v>1</v>
      </c>
    </row>
    <row r="49" spans="1:5" x14ac:dyDescent="0.25">
      <c r="A49" s="1">
        <v>5.5</v>
      </c>
      <c r="B49" s="2" t="s">
        <v>25</v>
      </c>
      <c r="C49" s="3" t="s">
        <v>8</v>
      </c>
      <c r="D49" s="3">
        <v>2</v>
      </c>
      <c r="E49" s="3" t="s">
        <v>8</v>
      </c>
    </row>
    <row r="50" spans="1:5" x14ac:dyDescent="0.25">
      <c r="A50" s="1"/>
      <c r="B50" s="4" t="s">
        <v>57</v>
      </c>
      <c r="C50" s="3" t="s">
        <v>8</v>
      </c>
      <c r="D50" s="3" t="s">
        <v>8</v>
      </c>
      <c r="E50" s="3">
        <v>1</v>
      </c>
    </row>
    <row r="51" spans="1:5" x14ac:dyDescent="0.25">
      <c r="A51" s="1"/>
      <c r="B51" s="4" t="s">
        <v>58</v>
      </c>
      <c r="C51" s="3" t="s">
        <v>8</v>
      </c>
      <c r="D51" s="3" t="s">
        <v>8</v>
      </c>
      <c r="E51" s="3">
        <v>1</v>
      </c>
    </row>
    <row r="52" spans="1:5" x14ac:dyDescent="0.25">
      <c r="A52" s="1">
        <v>6</v>
      </c>
      <c r="B52" s="2" t="s">
        <v>80</v>
      </c>
      <c r="C52" s="3">
        <v>25</v>
      </c>
      <c r="D52" s="3" t="s">
        <v>8</v>
      </c>
      <c r="E52" s="3" t="s">
        <v>8</v>
      </c>
    </row>
    <row r="53" spans="1:5" x14ac:dyDescent="0.25">
      <c r="A53" s="1">
        <v>6.1</v>
      </c>
      <c r="B53" s="2" t="s">
        <v>26</v>
      </c>
      <c r="C53" s="3" t="s">
        <v>8</v>
      </c>
      <c r="D53" s="3">
        <v>10</v>
      </c>
      <c r="E53" s="3" t="s">
        <v>8</v>
      </c>
    </row>
    <row r="54" spans="1:5" x14ac:dyDescent="0.25">
      <c r="A54" s="1"/>
      <c r="B54" s="4" t="s">
        <v>45</v>
      </c>
      <c r="C54" s="3" t="s">
        <v>8</v>
      </c>
      <c r="D54" s="3" t="s">
        <v>8</v>
      </c>
      <c r="E54" s="3">
        <v>10</v>
      </c>
    </row>
    <row r="55" spans="1:5" x14ac:dyDescent="0.25">
      <c r="A55" s="1"/>
      <c r="B55" s="4" t="s">
        <v>36</v>
      </c>
      <c r="C55" s="3"/>
      <c r="D55" s="1" t="s">
        <v>8</v>
      </c>
      <c r="E55" s="3">
        <v>8</v>
      </c>
    </row>
    <row r="56" spans="1:5" x14ac:dyDescent="0.25">
      <c r="A56" s="1">
        <v>6.2</v>
      </c>
      <c r="B56" s="2" t="s">
        <v>27</v>
      </c>
      <c r="C56" s="3" t="s">
        <v>8</v>
      </c>
      <c r="D56" s="3">
        <v>7</v>
      </c>
      <c r="E56" s="3" t="s">
        <v>8</v>
      </c>
    </row>
    <row r="57" spans="1:5" x14ac:dyDescent="0.25">
      <c r="A57" s="1"/>
      <c r="B57" s="4" t="s">
        <v>28</v>
      </c>
      <c r="C57" s="3" t="s">
        <v>8</v>
      </c>
      <c r="D57" s="3" t="s">
        <v>8</v>
      </c>
      <c r="E57" s="3">
        <v>7</v>
      </c>
    </row>
    <row r="58" spans="1:5" x14ac:dyDescent="0.25">
      <c r="A58" s="1"/>
      <c r="B58" s="4" t="s">
        <v>81</v>
      </c>
      <c r="C58" s="3" t="s">
        <v>8</v>
      </c>
      <c r="D58" s="3" t="s">
        <v>8</v>
      </c>
      <c r="E58" s="3">
        <v>5</v>
      </c>
    </row>
    <row r="59" spans="1:5" x14ac:dyDescent="0.25">
      <c r="A59" s="1"/>
      <c r="B59" s="4" t="s">
        <v>82</v>
      </c>
      <c r="C59" s="3" t="s">
        <v>8</v>
      </c>
      <c r="D59" s="3" t="s">
        <v>8</v>
      </c>
      <c r="E59" s="3">
        <v>3</v>
      </c>
    </row>
    <row r="60" spans="1:5" x14ac:dyDescent="0.25">
      <c r="A60" s="1">
        <v>6.3</v>
      </c>
      <c r="B60" s="2" t="s">
        <v>29</v>
      </c>
      <c r="C60" s="3" t="s">
        <v>8</v>
      </c>
      <c r="D60" s="3">
        <v>5</v>
      </c>
      <c r="E60" s="3" t="s">
        <v>8</v>
      </c>
    </row>
    <row r="61" spans="1:5" x14ac:dyDescent="0.25">
      <c r="A61" s="1"/>
      <c r="B61" s="4" t="s">
        <v>46</v>
      </c>
      <c r="C61" s="3" t="s">
        <v>8</v>
      </c>
      <c r="D61" s="3" t="s">
        <v>8</v>
      </c>
      <c r="E61" s="3">
        <v>5</v>
      </c>
    </row>
    <row r="62" spans="1:5" x14ac:dyDescent="0.25">
      <c r="A62" s="1"/>
      <c r="B62" s="4" t="s">
        <v>83</v>
      </c>
      <c r="C62" s="3" t="s">
        <v>8</v>
      </c>
      <c r="D62" s="3" t="s">
        <v>8</v>
      </c>
      <c r="E62" s="3">
        <v>2</v>
      </c>
    </row>
    <row r="63" spans="1:5" ht="30" x14ac:dyDescent="0.25">
      <c r="A63" s="9">
        <v>6.4</v>
      </c>
      <c r="B63" s="10" t="s">
        <v>38</v>
      </c>
      <c r="C63" s="3"/>
      <c r="D63" s="3">
        <v>3</v>
      </c>
      <c r="E63" s="3">
        <v>3</v>
      </c>
    </row>
    <row r="64" spans="1:5" x14ac:dyDescent="0.25">
      <c r="A64" s="1">
        <v>7</v>
      </c>
      <c r="B64" s="2" t="s">
        <v>30</v>
      </c>
      <c r="C64" s="3">
        <v>20</v>
      </c>
      <c r="D64" s="3" t="s">
        <v>8</v>
      </c>
      <c r="E64" s="3" t="s">
        <v>8</v>
      </c>
    </row>
    <row r="65" spans="1:5" x14ac:dyDescent="0.25">
      <c r="A65" s="1"/>
      <c r="B65" s="2" t="s">
        <v>31</v>
      </c>
      <c r="C65" s="3" t="s">
        <v>8</v>
      </c>
      <c r="D65" s="3">
        <v>15</v>
      </c>
      <c r="E65" s="3" t="s">
        <v>8</v>
      </c>
    </row>
    <row r="66" spans="1:5" x14ac:dyDescent="0.25">
      <c r="A66" s="1"/>
      <c r="B66" s="11" t="s">
        <v>39</v>
      </c>
      <c r="C66" s="3" t="s">
        <v>8</v>
      </c>
      <c r="D66" s="3" t="s">
        <v>8</v>
      </c>
      <c r="E66" s="3">
        <v>15</v>
      </c>
    </row>
    <row r="67" spans="1:5" x14ac:dyDescent="0.25">
      <c r="A67" s="2"/>
      <c r="B67" s="11" t="s">
        <v>40</v>
      </c>
      <c r="C67" s="3" t="s">
        <v>8</v>
      </c>
      <c r="D67" s="3" t="s">
        <v>8</v>
      </c>
      <c r="E67" s="3">
        <v>10</v>
      </c>
    </row>
    <row r="68" spans="1:5" x14ac:dyDescent="0.25">
      <c r="A68" s="2"/>
      <c r="B68" s="11" t="s">
        <v>41</v>
      </c>
      <c r="C68" s="3" t="s">
        <v>8</v>
      </c>
      <c r="D68" s="3" t="s">
        <v>8</v>
      </c>
      <c r="E68" s="3">
        <v>5</v>
      </c>
    </row>
    <row r="69" spans="1:5" x14ac:dyDescent="0.25">
      <c r="A69" s="2"/>
      <c r="B69" s="2" t="s">
        <v>32</v>
      </c>
      <c r="C69" s="3" t="s">
        <v>8</v>
      </c>
      <c r="D69" s="3">
        <v>5</v>
      </c>
      <c r="E69" s="3" t="s">
        <v>8</v>
      </c>
    </row>
    <row r="70" spans="1:5" x14ac:dyDescent="0.25">
      <c r="A70" s="2"/>
      <c r="B70" s="4" t="s">
        <v>39</v>
      </c>
      <c r="C70" s="3" t="s">
        <v>8</v>
      </c>
      <c r="D70" s="3" t="s">
        <v>8</v>
      </c>
      <c r="E70" s="3">
        <v>5</v>
      </c>
    </row>
    <row r="71" spans="1:5" x14ac:dyDescent="0.25">
      <c r="A71" s="2"/>
      <c r="B71" s="4" t="s">
        <v>40</v>
      </c>
      <c r="C71" s="3" t="s">
        <v>8</v>
      </c>
      <c r="D71" s="3" t="s">
        <v>8</v>
      </c>
      <c r="E71" s="3">
        <v>3</v>
      </c>
    </row>
    <row r="72" spans="1:5" x14ac:dyDescent="0.25">
      <c r="A72" s="2"/>
      <c r="B72" s="4" t="s">
        <v>42</v>
      </c>
      <c r="C72" s="3" t="s">
        <v>8</v>
      </c>
      <c r="D72" s="3" t="s">
        <v>8</v>
      </c>
      <c r="E72" s="3">
        <v>2</v>
      </c>
    </row>
    <row r="73" spans="1:5" ht="30" x14ac:dyDescent="0.25">
      <c r="A73" s="1">
        <v>8</v>
      </c>
      <c r="B73" s="5" t="s">
        <v>33</v>
      </c>
      <c r="C73" s="3" t="s">
        <v>8</v>
      </c>
      <c r="D73" s="3" t="s">
        <v>8</v>
      </c>
      <c r="E73" s="3" t="s">
        <v>8</v>
      </c>
    </row>
    <row r="74" spans="1:5" ht="45" x14ac:dyDescent="0.25">
      <c r="A74" s="1"/>
      <c r="B74" s="5" t="s">
        <v>84</v>
      </c>
      <c r="C74" s="3">
        <v>5</v>
      </c>
      <c r="D74" s="3" t="s">
        <v>8</v>
      </c>
      <c r="E74" s="3" t="s">
        <v>8</v>
      </c>
    </row>
    <row r="75" spans="1:5" x14ac:dyDescent="0.25">
      <c r="A75" s="1"/>
      <c r="B75" s="11" t="s">
        <v>59</v>
      </c>
      <c r="C75" s="3" t="s">
        <v>8</v>
      </c>
      <c r="D75" s="3">
        <v>2.5</v>
      </c>
      <c r="E75" s="3">
        <v>2.5</v>
      </c>
    </row>
    <row r="76" spans="1:5" x14ac:dyDescent="0.25">
      <c r="A76" s="1"/>
      <c r="B76" s="4" t="s">
        <v>60</v>
      </c>
      <c r="C76" s="3" t="s">
        <v>8</v>
      </c>
      <c r="D76" s="3">
        <v>2.5</v>
      </c>
      <c r="E76" s="3">
        <v>2.5</v>
      </c>
    </row>
    <row r="77" spans="1:5" x14ac:dyDescent="0.25">
      <c r="A77" s="1"/>
      <c r="B77" s="4" t="s">
        <v>61</v>
      </c>
      <c r="C77" s="3" t="s">
        <v>8</v>
      </c>
      <c r="D77" s="3" t="s">
        <v>8</v>
      </c>
      <c r="E77" s="1" t="s">
        <v>34</v>
      </c>
    </row>
    <row r="78" spans="1:5" x14ac:dyDescent="0.25">
      <c r="A78" s="2"/>
      <c r="B78" s="4" t="s">
        <v>62</v>
      </c>
      <c r="C78" s="3" t="s">
        <v>8</v>
      </c>
      <c r="D78" s="3" t="s">
        <v>8</v>
      </c>
      <c r="E78" s="1" t="s">
        <v>34</v>
      </c>
    </row>
    <row r="79" spans="1:5" x14ac:dyDescent="0.25">
      <c r="A79" s="2"/>
      <c r="B79" s="2" t="s">
        <v>35</v>
      </c>
      <c r="C79" s="1">
        <f>SUM(C7:C78)</f>
        <v>100</v>
      </c>
      <c r="D79" s="1">
        <f>SUM(D7:D78)</f>
        <v>100</v>
      </c>
      <c r="E79" s="1"/>
    </row>
    <row r="80" spans="1:5" x14ac:dyDescent="0.25">
      <c r="A80" s="14" t="s">
        <v>85</v>
      </c>
      <c r="B80" s="14"/>
      <c r="C80" s="14"/>
      <c r="D80" s="14"/>
      <c r="E80" s="14"/>
    </row>
  </sheetData>
  <mergeCells count="8">
    <mergeCell ref="A80:E80"/>
    <mergeCell ref="A1:E1"/>
    <mergeCell ref="A2:E2"/>
    <mergeCell ref="E5:E6"/>
    <mergeCell ref="D5:D6"/>
    <mergeCell ref="C5:C6"/>
    <mergeCell ref="A4:A6"/>
    <mergeCell ref="B4:B6"/>
  </mergeCells>
  <pageMargins left="0.95" right="0.4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Shabir Mamonai</cp:lastModifiedBy>
  <cp:lastPrinted>2023-07-12T10:52:52Z</cp:lastPrinted>
  <dcterms:created xsi:type="dcterms:W3CDTF">2012-01-07T06:58:45Z</dcterms:created>
  <dcterms:modified xsi:type="dcterms:W3CDTF">2023-07-12T10:54:46Z</dcterms:modified>
</cp:coreProperties>
</file>